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附件2.6" sheetId="1" r:id="rId1"/>
  </sheets>
  <definedNames>
    <definedName name="_xlnm.Print_Titles" localSheetId="0">附件2.6!$1:$4</definedName>
    <definedName name="_xlnm._FilterDatabase" localSheetId="0" hidden="1">附件2.6!$A$4:$E$41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<sst xmlns="http://schemas.openxmlformats.org/spreadsheetml/2006/main" count="76" uniqueCount="58">
  <si>
    <t>附件2.6</t>
  </si>
  <si>
    <t>2024年度中央水库移民扶持基金绩效自评数据汇总表（绩效指标）</t>
  </si>
  <si>
    <t>一级指标</t>
  </si>
  <si>
    <t>二级指标</t>
  </si>
  <si>
    <t>三级指标</t>
  </si>
  <si>
    <t>花都区</t>
  </si>
  <si>
    <t>目标值</t>
  </si>
  <si>
    <t>完成值</t>
  </si>
  <si>
    <t>产出指标</t>
  </si>
  <si>
    <t>数量指标</t>
  </si>
  <si>
    <t>指标1： 后期扶持受益移民人口（人）</t>
  </si>
  <si>
    <t>指标2： 移民美丽家园项目（个）</t>
  </si>
  <si>
    <t>指标3： 产业扶持项目（个）</t>
  </si>
  <si>
    <t>指标4： 就业创业能力培训（人次）</t>
  </si>
  <si>
    <t>指标5： 其他项目（个）</t>
  </si>
  <si>
    <t>质量指标</t>
  </si>
  <si>
    <t>指标1： 完工项目验收率（%）</t>
  </si>
  <si>
    <t>其中： 已完工的项目总个数（个）</t>
  </si>
  <si>
    <t>/</t>
  </si>
  <si>
    <t>验收合格的项目个数（个）</t>
  </si>
  <si>
    <t>指标2： 项目一次性验收合格率 (%)</t>
  </si>
  <si>
    <t>其中： 验收项目总个数（个）</t>
  </si>
  <si>
    <t>项目第一次验收即合格的项目个数（个）</t>
  </si>
  <si>
    <t>时效指标</t>
  </si>
  <si>
    <t>指标1： 截至当年底,直补资金发放率（%）</t>
  </si>
  <si>
    <t>其中： 截至2024年底,实际发放直补资金额（万元）</t>
  </si>
  <si>
    <t xml:space="preserve"> 截至2024年底，应发放直补资金额（万元）</t>
  </si>
  <si>
    <t>指标2： 截至当年底,项目资金完成率（%）</t>
  </si>
  <si>
    <t>其中： 截至2024年底，项目资金预算额（万元）</t>
  </si>
  <si>
    <t xml:space="preserve"> 截至2024年底，项目资金完成额（万元）</t>
  </si>
  <si>
    <t>指标3： 截至次年3月底,项目资金支付率（%）</t>
  </si>
  <si>
    <t>其中： 截至2025年3月底，项目资金支付额（万元）</t>
  </si>
  <si>
    <t>指标4： 截至2024年底，上年度预算资金支付率（%）</t>
  </si>
  <si>
    <t>其中： 2023年度预算资金总额（万元）</t>
  </si>
  <si>
    <t>2023年度预算资金支付额（万元）</t>
  </si>
  <si>
    <t>成本指标</t>
  </si>
  <si>
    <t>指标： 项目支出控制在批复的预算范围内的项目比例 (%)</t>
  </si>
  <si>
    <t>其中：  已完成支付的预算项目总个数（个）</t>
  </si>
  <si>
    <t>控制在批复的预算内的项目个数（个）</t>
  </si>
  <si>
    <t>效益指标</t>
  </si>
  <si>
    <t>经济效益指标</t>
  </si>
  <si>
    <t>指标：  当年移民人均可支配收入增速超过当地农村居民人均可支配收入增速 （%）</t>
  </si>
  <si>
    <t>其中： 2024年移民人均可支配收入 （元）</t>
  </si>
  <si>
    <t>2023年移民人均可支配收入 （元）</t>
  </si>
  <si>
    <t>2024年当地农村居民人均可支配收入 （元）</t>
  </si>
  <si>
    <t>2023年当地农村居民人均可支配收入 （元）</t>
  </si>
  <si>
    <t>社会效益指标</t>
  </si>
  <si>
    <t>指标1： 非正常进京上访和交办的信访事项及时处理率 （%）</t>
  </si>
  <si>
    <t>指标2： 统筹解决突出问题个数 （个）</t>
  </si>
  <si>
    <t>生态效益指标</t>
  </si>
  <si>
    <t>指标： 建成美丽移民村 （个）</t>
  </si>
  <si>
    <t>可持续影响指标</t>
  </si>
  <si>
    <t>指标：  已建工程项目良性运行比例 （%）</t>
  </si>
  <si>
    <t>其中：  已验收项目个数 （个）</t>
  </si>
  <si>
    <t>良性运行项目个数 （个）</t>
  </si>
  <si>
    <t>服务对象满意度指标</t>
  </si>
  <si>
    <t>指标： 移民对后期扶持政策实施满意度 （%）</t>
  </si>
  <si>
    <t>≥80%</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</si>
</sst>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 @"/>
    <numFmt numFmtId="177" formatCode="0.00_ "/>
    <numFmt numFmtId="178" formatCode="\ @"/>
    <numFmt numFmtId="179" formatCode="\ \ \ @"/>
  </numFmts>
  <fonts count="29">
    <font>
      <sz val="11"/>
      <color rgb="FF000000"/>
      <name val="Arial"/>
      <charset val="204"/>
    </font>
    <font>
      <sz val="11"/>
      <name val="宋体"/>
      <charset val="134"/>
      <scheme val="minor"/>
    </font>
    <font>
      <sz val="9"/>
      <name val="Times New Roman"/>
      <charset val="134"/>
    </font>
    <font>
      <sz val="6"/>
      <color rgb="FF000000"/>
      <name val="宋体"/>
      <charset val="134"/>
    </font>
    <font>
      <sz val="14"/>
      <name val="仿宋"/>
      <charset val="134"/>
    </font>
    <font>
      <sz val="12"/>
      <name val="黑体"/>
      <charset val="134"/>
    </font>
    <font>
      <b/>
      <sz val="6"/>
      <name val="宋体"/>
      <charset val="134"/>
    </font>
    <font>
      <sz val="6"/>
      <name val="宋体"/>
      <charset val="134"/>
    </font>
    <font>
      <sz val="6"/>
      <color rgb="FFFF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3">
    <xf numFmtId="0" fontId="0" fillId="0" borderId="0" xfId="0"/>
    <xf numFmtId="0" fontId="1" fillId="0" borderId="0" xfId="0" applyFont="1" applyAlignment="1">
      <alignment vertical="center"/>
    </xf>
    <xf numFmtId="0" fontId="2" fillId="0" borderId="0" xfId="0" applyFont="1" applyAlignment="1">
      <alignment horizontal="center" vertical="center"/>
    </xf>
    <xf numFmtId="0" fontId="3" fillId="0" borderId="0" xfId="0" applyFont="1" applyAlignment="1">
      <alignment horizontal="left" vertical="top" wrapText="1"/>
    </xf>
    <xf numFmtId="0" fontId="0" fillId="0" borderId="0" xfId="0" applyAlignment="1">
      <alignment horizontal="left" vertical="top" wrapText="1"/>
    </xf>
    <xf numFmtId="0" fontId="4" fillId="0" borderId="0" xfId="0" applyFont="1" applyAlignment="1">
      <alignment vertical="center"/>
    </xf>
    <xf numFmtId="0" fontId="5" fillId="0" borderId="0" xfId="0" applyFont="1" applyAlignment="1">
      <alignment horizontal="center" vertical="center"/>
    </xf>
    <xf numFmtId="0" fontId="6" fillId="0" borderId="1" xfId="0" applyFont="1" applyBorder="1" applyAlignment="1">
      <alignment horizontal="center" vertical="center" wrapText="1"/>
    </xf>
    <xf numFmtId="0" fontId="3" fillId="0" borderId="1" xfId="0" applyFont="1" applyBorder="1" applyAlignment="1">
      <alignment horizontal="center" vertical="center" wrapText="1"/>
    </xf>
    <xf numFmtId="0" fontId="7" fillId="0" borderId="1" xfId="0" applyFont="1" applyBorder="1" applyAlignment="1">
      <alignment horizontal="center" vertical="center" textRotation="255"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textRotation="255" wrapText="1"/>
    </xf>
    <xf numFmtId="0" fontId="7" fillId="0" borderId="1" xfId="0"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9" fontId="7" fillId="0" borderId="1" xfId="0" applyNumberFormat="1" applyFont="1" applyFill="1" applyBorder="1" applyAlignment="1">
      <alignment horizontal="center" vertical="center" wrapText="1"/>
    </xf>
    <xf numFmtId="176" fontId="7" fillId="0" borderId="1" xfId="0" applyNumberFormat="1" applyFont="1" applyBorder="1" applyAlignment="1">
      <alignment horizontal="left" vertical="center" wrapText="1" indent="1"/>
    </xf>
    <xf numFmtId="0" fontId="7" fillId="0" borderId="1" xfId="0" applyFont="1" applyBorder="1" applyAlignment="1">
      <alignment horizontal="left" vertical="center" wrapText="1" indent="1"/>
    </xf>
    <xf numFmtId="10" fontId="8"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178" fontId="7" fillId="0" borderId="1" xfId="0" applyNumberFormat="1" applyFont="1" applyBorder="1" applyAlignment="1">
      <alignment horizontal="left" vertical="center" wrapText="1" indent="1"/>
    </xf>
    <xf numFmtId="179" fontId="7" fillId="0" borderId="1" xfId="0" applyNumberFormat="1" applyFont="1" applyBorder="1" applyAlignment="1">
      <alignment horizontal="left" vertical="center" wrapText="1" inden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1"/>
  <sheetViews>
    <sheetView tabSelected="1" view="pageBreakPreview" zoomScale="115" zoomScaleNormal="130" topLeftCell="A30" workbookViewId="0">
      <selection activeCell="H36" sqref="H36"/>
    </sheetView>
  </sheetViews>
  <sheetFormatPr defaultColWidth="9" defaultRowHeight="14.25" outlineLevelCol="4"/>
  <cols>
    <col min="1" max="1" width="7.24166666666667" style="4" customWidth="1"/>
    <col min="2" max="2" width="7.675" style="4" customWidth="1"/>
    <col min="3" max="3" width="30.2916666666667" style="4" customWidth="1"/>
    <col min="4" max="5" width="8.99166666666667" style="4" customWidth="1"/>
    <col min="6" max="16384" width="9" style="4"/>
  </cols>
  <sheetData>
    <row r="1" s="1" customFormat="1" ht="22.5" customHeight="1" spans="1:3">
      <c r="A1" s="5" t="s">
        <v>0</v>
      </c>
      <c r="B1" s="5"/>
      <c r="C1" s="5"/>
    </row>
    <row r="2" s="2" customFormat="1" ht="33" customHeight="1" spans="1:5">
      <c r="A2" s="6" t="s">
        <v>1</v>
      </c>
      <c r="B2" s="6"/>
      <c r="C2" s="6"/>
      <c r="D2" s="6"/>
      <c r="E2" s="6"/>
    </row>
    <row r="3" s="3" customFormat="1" ht="17.65" customHeight="1" spans="1:5">
      <c r="A3" s="7" t="s">
        <v>2</v>
      </c>
      <c r="B3" s="7" t="s">
        <v>3</v>
      </c>
      <c r="C3" s="7" t="s">
        <v>4</v>
      </c>
      <c r="D3" s="7" t="s">
        <v>5</v>
      </c>
      <c r="E3" s="8"/>
    </row>
    <row r="4" s="3" customFormat="1" ht="17.25" customHeight="1" spans="1:5">
      <c r="A4" s="8"/>
      <c r="B4" s="8"/>
      <c r="C4" s="8"/>
      <c r="D4" s="7" t="s">
        <v>6</v>
      </c>
      <c r="E4" s="7" t="s">
        <v>7</v>
      </c>
    </row>
    <row r="5" s="3" customFormat="1" ht="20" customHeight="1" spans="1:5">
      <c r="A5" s="9" t="s">
        <v>8</v>
      </c>
      <c r="B5" s="10" t="s">
        <v>9</v>
      </c>
      <c r="C5" s="11" t="s">
        <v>10</v>
      </c>
      <c r="D5" s="12">
        <v>5005</v>
      </c>
      <c r="E5" s="12">
        <v>5005</v>
      </c>
    </row>
    <row r="6" s="3" customFormat="1" ht="20" customHeight="1" spans="1:5">
      <c r="A6" s="13"/>
      <c r="B6" s="8"/>
      <c r="C6" s="11" t="s">
        <v>11</v>
      </c>
      <c r="D6" s="12">
        <v>4</v>
      </c>
      <c r="E6" s="14">
        <v>4</v>
      </c>
    </row>
    <row r="7" s="3" customFormat="1" ht="20" customHeight="1" spans="1:5">
      <c r="A7" s="13"/>
      <c r="B7" s="8"/>
      <c r="C7" s="11" t="s">
        <v>12</v>
      </c>
      <c r="D7" s="12">
        <v>0</v>
      </c>
      <c r="E7" s="12">
        <v>0</v>
      </c>
    </row>
    <row r="8" s="3" customFormat="1" ht="20" customHeight="1" spans="1:5">
      <c r="A8" s="13"/>
      <c r="B8" s="8"/>
      <c r="C8" s="11" t="s">
        <v>13</v>
      </c>
      <c r="D8" s="12">
        <v>0</v>
      </c>
      <c r="E8" s="12">
        <v>0</v>
      </c>
    </row>
    <row r="9" s="3" customFormat="1" ht="20" customHeight="1" spans="1:5">
      <c r="A9" s="13"/>
      <c r="B9" s="8"/>
      <c r="C9" s="11" t="s">
        <v>14</v>
      </c>
      <c r="D9" s="12">
        <v>0</v>
      </c>
      <c r="E9" s="12">
        <v>0</v>
      </c>
    </row>
    <row r="10" s="3" customFormat="1" ht="20" customHeight="1" spans="1:5">
      <c r="A10" s="13"/>
      <c r="B10" s="10" t="s">
        <v>15</v>
      </c>
      <c r="C10" s="11" t="s">
        <v>16</v>
      </c>
      <c r="D10" s="15">
        <v>1</v>
      </c>
      <c r="E10" s="16">
        <v>1</v>
      </c>
    </row>
    <row r="11" s="3" customFormat="1" ht="20" customHeight="1" spans="1:5">
      <c r="A11" s="13"/>
      <c r="B11" s="8"/>
      <c r="C11" s="11" t="s">
        <v>17</v>
      </c>
      <c r="D11" s="14" t="s">
        <v>18</v>
      </c>
      <c r="E11" s="12">
        <v>4</v>
      </c>
    </row>
    <row r="12" s="3" customFormat="1" ht="20" customHeight="1" spans="1:5">
      <c r="A12" s="13"/>
      <c r="B12" s="8"/>
      <c r="C12" s="17" t="s">
        <v>19</v>
      </c>
      <c r="D12" s="14" t="s">
        <v>18</v>
      </c>
      <c r="E12" s="12">
        <v>4</v>
      </c>
    </row>
    <row r="13" s="3" customFormat="1" ht="20" customHeight="1" spans="1:5">
      <c r="A13" s="13"/>
      <c r="B13" s="8"/>
      <c r="C13" s="11" t="s">
        <v>20</v>
      </c>
      <c r="D13" s="15">
        <v>1</v>
      </c>
      <c r="E13" s="16">
        <v>1</v>
      </c>
    </row>
    <row r="14" s="3" customFormat="1" ht="20" customHeight="1" spans="1:5">
      <c r="A14" s="13"/>
      <c r="B14" s="8"/>
      <c r="C14" s="11" t="s">
        <v>21</v>
      </c>
      <c r="D14" s="14" t="s">
        <v>18</v>
      </c>
      <c r="E14" s="12">
        <v>4</v>
      </c>
    </row>
    <row r="15" s="3" customFormat="1" ht="20" customHeight="1" spans="1:5">
      <c r="A15" s="13"/>
      <c r="B15" s="8"/>
      <c r="C15" s="17" t="s">
        <v>22</v>
      </c>
      <c r="D15" s="14" t="s">
        <v>18</v>
      </c>
      <c r="E15" s="12">
        <v>4</v>
      </c>
    </row>
    <row r="16" s="3" customFormat="1" ht="20" customHeight="1" spans="1:5">
      <c r="A16" s="13"/>
      <c r="B16" s="10" t="s">
        <v>23</v>
      </c>
      <c r="C16" s="11" t="s">
        <v>24</v>
      </c>
      <c r="D16" s="15">
        <v>1</v>
      </c>
      <c r="E16" s="16">
        <v>1</v>
      </c>
    </row>
    <row r="17" s="3" customFormat="1" ht="20" customHeight="1" spans="1:5">
      <c r="A17" s="13"/>
      <c r="B17" s="8"/>
      <c r="C17" s="11" t="s">
        <v>25</v>
      </c>
      <c r="D17" s="14" t="s">
        <v>18</v>
      </c>
      <c r="E17" s="12">
        <v>257.16</v>
      </c>
    </row>
    <row r="18" s="3" customFormat="1" ht="20" customHeight="1" spans="1:5">
      <c r="A18" s="13"/>
      <c r="B18" s="8"/>
      <c r="C18" s="18" t="s">
        <v>26</v>
      </c>
      <c r="D18" s="14" t="s">
        <v>18</v>
      </c>
      <c r="E18" s="12">
        <v>257.16</v>
      </c>
    </row>
    <row r="19" s="3" customFormat="1" ht="20" customHeight="1" spans="1:5">
      <c r="A19" s="13"/>
      <c r="B19" s="8"/>
      <c r="C19" s="11" t="s">
        <v>27</v>
      </c>
      <c r="D19" s="15">
        <v>0.8</v>
      </c>
      <c r="E19" s="16">
        <v>1</v>
      </c>
    </row>
    <row r="20" s="3" customFormat="1" ht="20" customHeight="1" spans="1:5">
      <c r="A20" s="13"/>
      <c r="B20" s="8"/>
      <c r="C20" s="11" t="s">
        <v>28</v>
      </c>
      <c r="D20" s="14" t="s">
        <v>18</v>
      </c>
      <c r="E20" s="12">
        <v>185.67</v>
      </c>
    </row>
    <row r="21" s="3" customFormat="1" ht="20" customHeight="1" spans="1:5">
      <c r="A21" s="13"/>
      <c r="B21" s="8"/>
      <c r="C21" s="18" t="s">
        <v>29</v>
      </c>
      <c r="D21" s="14" t="s">
        <v>18</v>
      </c>
      <c r="E21" s="12">
        <v>185.67</v>
      </c>
    </row>
    <row r="22" s="3" customFormat="1" ht="20" customHeight="1" spans="1:5">
      <c r="A22" s="13"/>
      <c r="B22" s="8"/>
      <c r="C22" s="11" t="s">
        <v>30</v>
      </c>
      <c r="D22" s="15">
        <v>1</v>
      </c>
      <c r="E22" s="16">
        <v>1</v>
      </c>
    </row>
    <row r="23" s="3" customFormat="1" ht="20" customHeight="1" spans="1:5">
      <c r="A23" s="13"/>
      <c r="B23" s="8"/>
      <c r="C23" s="11" t="s">
        <v>31</v>
      </c>
      <c r="D23" s="14" t="s">
        <v>18</v>
      </c>
      <c r="E23" s="12">
        <v>185.67</v>
      </c>
    </row>
    <row r="24" s="3" customFormat="1" ht="20" customHeight="1" spans="1:5">
      <c r="A24" s="13"/>
      <c r="B24" s="8"/>
      <c r="C24" s="11" t="s">
        <v>32</v>
      </c>
      <c r="D24" s="15">
        <v>1</v>
      </c>
      <c r="E24" s="19">
        <f>E26/E25</f>
        <v>0.922714592364603</v>
      </c>
    </row>
    <row r="25" s="3" customFormat="1" ht="20" customHeight="1" spans="1:5">
      <c r="A25" s="13"/>
      <c r="B25" s="8"/>
      <c r="C25" s="11" t="s">
        <v>33</v>
      </c>
      <c r="D25" s="14" t="s">
        <v>18</v>
      </c>
      <c r="E25" s="12">
        <v>1384.08</v>
      </c>
    </row>
    <row r="26" s="3" customFormat="1" ht="20" customHeight="1" spans="1:5">
      <c r="A26" s="13"/>
      <c r="B26" s="8"/>
      <c r="C26" s="17" t="s">
        <v>34</v>
      </c>
      <c r="D26" s="14" t="s">
        <v>18</v>
      </c>
      <c r="E26" s="20">
        <f>1384.08-106.969187</f>
        <v>1277.110813</v>
      </c>
    </row>
    <row r="27" s="3" customFormat="1" ht="20" customHeight="1" spans="1:5">
      <c r="A27" s="13"/>
      <c r="B27" s="10" t="s">
        <v>35</v>
      </c>
      <c r="C27" s="11" t="s">
        <v>36</v>
      </c>
      <c r="D27" s="15">
        <v>1</v>
      </c>
      <c r="E27" s="16">
        <v>1</v>
      </c>
    </row>
    <row r="28" s="3" customFormat="1" ht="20" customHeight="1" spans="1:5">
      <c r="A28" s="13"/>
      <c r="B28" s="8"/>
      <c r="C28" s="11" t="s">
        <v>37</v>
      </c>
      <c r="D28" s="14" t="s">
        <v>18</v>
      </c>
      <c r="E28" s="12">
        <v>4</v>
      </c>
    </row>
    <row r="29" s="3" customFormat="1" ht="20" customHeight="1" spans="1:5">
      <c r="A29" s="13"/>
      <c r="B29" s="8"/>
      <c r="C29" s="21" t="s">
        <v>38</v>
      </c>
      <c r="D29" s="14" t="s">
        <v>18</v>
      </c>
      <c r="E29" s="12">
        <v>4</v>
      </c>
    </row>
    <row r="30" s="3" customFormat="1" ht="20" customHeight="1" spans="1:5">
      <c r="A30" s="9" t="s">
        <v>39</v>
      </c>
      <c r="B30" s="10" t="s">
        <v>40</v>
      </c>
      <c r="C30" s="11" t="s">
        <v>41</v>
      </c>
      <c r="D30" s="16">
        <v>0.01</v>
      </c>
      <c r="E30" s="16">
        <v>0</v>
      </c>
    </row>
    <row r="31" s="3" customFormat="1" ht="20" customHeight="1" spans="1:5">
      <c r="A31" s="13"/>
      <c r="B31" s="8"/>
      <c r="C31" s="11" t="s">
        <v>42</v>
      </c>
      <c r="D31" s="14" t="s">
        <v>18</v>
      </c>
      <c r="E31" s="14">
        <v>38711</v>
      </c>
    </row>
    <row r="32" s="3" customFormat="1" ht="20" customHeight="1" spans="1:5">
      <c r="A32" s="13"/>
      <c r="B32" s="8"/>
      <c r="C32" s="22" t="s">
        <v>43</v>
      </c>
      <c r="D32" s="14" t="s">
        <v>18</v>
      </c>
      <c r="E32" s="14">
        <v>36537</v>
      </c>
    </row>
    <row r="33" s="3" customFormat="1" ht="20" customHeight="1" spans="1:5">
      <c r="A33" s="13"/>
      <c r="B33" s="8"/>
      <c r="C33" s="22" t="s">
        <v>44</v>
      </c>
      <c r="D33" s="14" t="s">
        <v>18</v>
      </c>
      <c r="E33" s="14">
        <v>38711</v>
      </c>
    </row>
    <row r="34" s="3" customFormat="1" ht="20" customHeight="1" spans="1:5">
      <c r="A34" s="13"/>
      <c r="B34" s="8"/>
      <c r="C34" s="22" t="s">
        <v>45</v>
      </c>
      <c r="D34" s="14" t="s">
        <v>18</v>
      </c>
      <c r="E34" s="14">
        <v>36537</v>
      </c>
    </row>
    <row r="35" s="3" customFormat="1" ht="20" customHeight="1" spans="1:5">
      <c r="A35" s="13"/>
      <c r="B35" s="10" t="s">
        <v>46</v>
      </c>
      <c r="C35" s="11" t="s">
        <v>47</v>
      </c>
      <c r="D35" s="16">
        <v>1</v>
      </c>
      <c r="E35" s="16">
        <v>1</v>
      </c>
    </row>
    <row r="36" s="3" customFormat="1" ht="20" customHeight="1" spans="1:5">
      <c r="A36" s="13"/>
      <c r="B36" s="8"/>
      <c r="C36" s="11" t="s">
        <v>48</v>
      </c>
      <c r="D36" s="12">
        <v>0</v>
      </c>
      <c r="E36" s="12">
        <v>0</v>
      </c>
    </row>
    <row r="37" s="3" customFormat="1" ht="20" customHeight="1" spans="1:5">
      <c r="A37" s="13"/>
      <c r="B37" s="10" t="s">
        <v>49</v>
      </c>
      <c r="C37" s="11" t="s">
        <v>50</v>
      </c>
      <c r="D37" s="12">
        <v>1</v>
      </c>
      <c r="E37" s="12">
        <v>1</v>
      </c>
    </row>
    <row r="38" s="3" customFormat="1" ht="20" customHeight="1" spans="1:5">
      <c r="A38" s="13"/>
      <c r="B38" s="10" t="s">
        <v>51</v>
      </c>
      <c r="C38" s="11" t="s">
        <v>52</v>
      </c>
      <c r="D38" s="15">
        <v>1</v>
      </c>
      <c r="E38" s="15">
        <v>1</v>
      </c>
    </row>
    <row r="39" s="3" customFormat="1" ht="20" customHeight="1" spans="1:5">
      <c r="A39" s="13"/>
      <c r="B39" s="8"/>
      <c r="C39" s="11" t="s">
        <v>53</v>
      </c>
      <c r="D39" s="14" t="s">
        <v>18</v>
      </c>
      <c r="E39" s="12">
        <v>4</v>
      </c>
    </row>
    <row r="40" s="3" customFormat="1" ht="20" customHeight="1" spans="1:5">
      <c r="A40" s="13"/>
      <c r="B40" s="8"/>
      <c r="C40" s="21" t="s">
        <v>54</v>
      </c>
      <c r="D40" s="14" t="s">
        <v>18</v>
      </c>
      <c r="E40" s="12">
        <v>4</v>
      </c>
    </row>
    <row r="41" s="3" customFormat="1" ht="20" customHeight="1" spans="1:5">
      <c r="A41" s="13"/>
      <c r="B41" s="10" t="s">
        <v>55</v>
      </c>
      <c r="C41" s="11" t="s">
        <v>56</v>
      </c>
      <c r="D41" s="14" t="s">
        <v>57</v>
      </c>
      <c r="E41" s="16">
        <v>0.98</v>
      </c>
    </row>
  </sheetData>
  <mergeCells count="14">
    <mergeCell ref="A2:E2"/>
    <mergeCell ref="D3:E3"/>
    <mergeCell ref="A3:A4"/>
    <mergeCell ref="A5:A29"/>
    <mergeCell ref="A30:A41"/>
    <mergeCell ref="B3:B4"/>
    <mergeCell ref="B5:B9"/>
    <mergeCell ref="B10:B15"/>
    <mergeCell ref="B16:B26"/>
    <mergeCell ref="B27:B29"/>
    <mergeCell ref="B30:B34"/>
    <mergeCell ref="B35:B36"/>
    <mergeCell ref="B38:B40"/>
    <mergeCell ref="C3:C4"/>
  </mergeCells>
  <printOptions horizontalCentered="1"/>
  <pageMargins left="0.503472222222222" right="0.503472222222222" top="0.554861111111111" bottom="0.554861111111111" header="0.298611111111111" footer="0.298611111111111"/>
  <pageSetup paperSize="9" scale="98" orientation="landscape" blackAndWhite="1"/>
  <headerFooter/>
</worksheet>
</file>

<file path=docProps/app.xml><?xml version="1.0" encoding="utf-8"?>
<Properties xmlns="http://schemas.openxmlformats.org/officeDocument/2006/extended-properties" xmlns:vt="http://schemas.openxmlformats.org/officeDocument/2006/docPropsVTypes">
  <Company>区水务局</Company>
  <Application>WPS 表格</Application>
  <HeadingPairs>
    <vt:vector size="2" baseType="variant">
      <vt:variant>
        <vt:lpstr>工作表</vt:lpstr>
      </vt:variant>
      <vt:variant>
        <vt:i4>1</vt:i4>
      </vt:variant>
    </vt:vector>
  </HeadingPairs>
  <TitlesOfParts>
    <vt:vector size="1" baseType="lpstr">
      <vt:lpstr>附件2.6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laoyu</dc:creator>
  <cp:lastModifiedBy>许巧珏</cp:lastModifiedBy>
  <dcterms:created xsi:type="dcterms:W3CDTF">2025-06-20T08:30:47Z</dcterms:created>
  <dcterms:modified xsi:type="dcterms:W3CDTF">2025-06-20T08:30:47Z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79988225CAAF4EE0BECCFDC2FACCF569_11</vt:lpwstr>
  </property>
  <property fmtid="{D5CDD505-2E9C-101B-9397-08002B2CF9AE}" pid="3" name="KSOProductBuildVer">
    <vt:lpwstr>2052-12.1.0.19302</vt:lpwstr>
  </property>
</Properties>
</file>